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mifa.local\share\KYOYU\40_共通\10_ICT\60_共用データフォルダ\個人フォルダ\西川\海外販売データ\輸出業務中\"/>
    </mc:Choice>
  </mc:AlternateContent>
  <xr:revisionPtr revIDLastSave="0" documentId="13_ncr:1_{132CDC8B-67C2-48E3-A547-6BDB91F33CC7}" xr6:coauthVersionLast="47" xr6:coauthVersionMax="47" xr10:uidLastSave="{00000000-0000-0000-0000-000000000000}"/>
  <bookViews>
    <workbookView xWindow="-120" yWindow="-120" windowWidth="38640" windowHeight="21390" xr2:uid="{E06D0F5D-C099-4AC6-AB93-9D95DC939D24}"/>
  </bookViews>
  <sheets>
    <sheet name="amifa_Order_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" l="1"/>
  <c r="E40" i="1"/>
  <c r="H40" i="1" s="1"/>
  <c r="G40" i="1"/>
  <c r="E38" i="1"/>
  <c r="H38" i="1" s="1"/>
  <c r="G38" i="1"/>
  <c r="E39" i="1"/>
  <c r="H39" i="1" s="1"/>
  <c r="G39" i="1"/>
  <c r="E35" i="1"/>
  <c r="H35" i="1" s="1"/>
  <c r="G35" i="1"/>
  <c r="E36" i="1"/>
  <c r="H36" i="1" s="1"/>
  <c r="G36" i="1"/>
  <c r="E37" i="1"/>
  <c r="H37" i="1" s="1"/>
  <c r="G37" i="1"/>
  <c r="E33" i="1" l="1"/>
  <c r="H33" i="1" s="1"/>
  <c r="G33" i="1"/>
  <c r="E34" i="1"/>
  <c r="H34" i="1" s="1"/>
  <c r="G34" i="1"/>
  <c r="G32" i="1" l="1"/>
  <c r="E32" i="1"/>
  <c r="H32" i="1" s="1"/>
  <c r="G31" i="1"/>
  <c r="E31" i="1"/>
  <c r="H31" i="1" s="1"/>
  <c r="G30" i="1"/>
  <c r="E30" i="1"/>
  <c r="H30" i="1" s="1"/>
  <c r="G29" i="1"/>
  <c r="E29" i="1"/>
  <c r="H29" i="1" s="1"/>
  <c r="G28" i="1"/>
  <c r="E28" i="1"/>
  <c r="H28" i="1" s="1"/>
  <c r="G27" i="1"/>
  <c r="E27" i="1"/>
  <c r="H27" i="1" s="1"/>
  <c r="G26" i="1"/>
  <c r="E26" i="1"/>
  <c r="H26" i="1" s="1"/>
  <c r="G25" i="1"/>
  <c r="E25" i="1"/>
  <c r="H25" i="1" s="1"/>
  <c r="G24" i="1"/>
  <c r="E24" i="1"/>
  <c r="H24" i="1" s="1"/>
  <c r="G23" i="1"/>
  <c r="E23" i="1"/>
  <c r="H23" i="1" s="1"/>
  <c r="G22" i="1"/>
  <c r="E22" i="1"/>
  <c r="H22" i="1" s="1"/>
  <c r="G21" i="1"/>
  <c r="E21" i="1"/>
  <c r="H21" i="1" s="1"/>
  <c r="G20" i="1"/>
  <c r="E20" i="1"/>
  <c r="H20" i="1" s="1"/>
  <c r="G19" i="1"/>
  <c r="E19" i="1"/>
  <c r="H19" i="1" s="1"/>
  <c r="G18" i="1"/>
  <c r="E18" i="1"/>
  <c r="H18" i="1" s="1"/>
  <c r="G17" i="1"/>
  <c r="E17" i="1"/>
  <c r="H17" i="1" s="1"/>
  <c r="G16" i="1"/>
  <c r="E16" i="1"/>
  <c r="H16" i="1" s="1"/>
  <c r="G15" i="1"/>
  <c r="E15" i="1"/>
  <c r="H15" i="1" s="1"/>
  <c r="G14" i="1"/>
  <c r="E14" i="1"/>
  <c r="H14" i="1" s="1"/>
  <c r="G13" i="1"/>
  <c r="E13" i="1"/>
  <c r="H13" i="1" s="1"/>
  <c r="G12" i="1"/>
  <c r="E12" i="1"/>
  <c r="H12" i="1" s="1"/>
  <c r="G11" i="1"/>
  <c r="E11" i="1"/>
  <c r="H11" i="1" s="1"/>
  <c r="G10" i="1"/>
  <c r="E10" i="1"/>
  <c r="H10" i="1" s="1"/>
  <c r="F5" i="1"/>
  <c r="E5" i="1"/>
  <c r="H42" i="1" l="1"/>
  <c r="G42" i="1"/>
  <c r="H5" i="1"/>
</calcChain>
</file>

<file path=xl/sharedStrings.xml><?xml version="1.0" encoding="utf-8"?>
<sst xmlns="http://schemas.openxmlformats.org/spreadsheetml/2006/main" count="22" uniqueCount="22">
  <si>
    <t>AMIFA CO., LTD. ( Aimez le style )</t>
    <phoneticPr fontId="4"/>
  </si>
  <si>
    <t>Tel: +81-3-5785-3890/Fax: +81-3-6439-1500</t>
    <phoneticPr fontId="4"/>
  </si>
  <si>
    <t xml:space="preserve"># Pls enter the order unit Q'ty in yellow blank space. </t>
    <phoneticPr fontId="4"/>
  </si>
  <si>
    <t>E-mail: trade@aimezlestyle.com</t>
    <phoneticPr fontId="4"/>
  </si>
  <si>
    <t>Item No.</t>
    <phoneticPr fontId="4"/>
  </si>
  <si>
    <t>Unit Price 
(pcs)</t>
    <phoneticPr fontId="4"/>
  </si>
  <si>
    <r>
      <t xml:space="preserve">Q'ty Per </t>
    </r>
    <r>
      <rPr>
        <b/>
        <sz val="12"/>
        <rFont val="Arial"/>
        <family val="2"/>
      </rPr>
      <t>Sales Unit</t>
    </r>
    <phoneticPr fontId="4"/>
  </si>
  <si>
    <t>Sales Unit Price</t>
    <phoneticPr fontId="4"/>
  </si>
  <si>
    <r>
      <t xml:space="preserve">Order Q'ty </t>
    </r>
    <r>
      <rPr>
        <b/>
        <sz val="12"/>
        <color indexed="10"/>
        <rFont val="Arial"/>
        <family val="2"/>
      </rPr>
      <t xml:space="preserve">(UNIT)                                                                              All products are sold by Sales Unit. </t>
    </r>
    <phoneticPr fontId="4"/>
  </si>
  <si>
    <r>
      <t xml:space="preserve">Order Q'ty </t>
    </r>
    <r>
      <rPr>
        <b/>
        <sz val="12"/>
        <color indexed="10"/>
        <rFont val="Arial"/>
        <family val="2"/>
      </rPr>
      <t xml:space="preserve">(PCS)   </t>
    </r>
    <phoneticPr fontId="4"/>
  </si>
  <si>
    <t>Subtotal</t>
    <phoneticPr fontId="4"/>
  </si>
  <si>
    <t>(Example)</t>
    <phoneticPr fontId="13"/>
  </si>
  <si>
    <t>Contact Person: Mr. Akira Nishikawa</t>
    <phoneticPr fontId="2"/>
  </si>
  <si>
    <t>Amount</t>
    <phoneticPr fontId="4"/>
  </si>
  <si>
    <t>Amifa Order Sheet</t>
    <phoneticPr fontId="2"/>
  </si>
  <si>
    <r>
      <rPr>
        <sz val="12"/>
        <color rgb="FFFF0000"/>
        <rFont val="ＭＳ Ｐゴシック"/>
        <family val="3"/>
        <charset val="128"/>
      </rPr>
      <t>※</t>
    </r>
    <r>
      <rPr>
        <sz val="12"/>
        <color rgb="FFFF0000"/>
        <rFont val="Arial"/>
        <family val="2"/>
      </rPr>
      <t>Not include the shipping cost ( FCA TOKYO )</t>
    </r>
    <phoneticPr fontId="2"/>
  </si>
  <si>
    <r>
      <rPr>
        <b/>
        <sz val="12"/>
        <color rgb="FFFF0000"/>
        <rFont val="ＭＳ Ｐゴシック"/>
        <family val="2"/>
        <charset val="128"/>
      </rPr>
      <t>※</t>
    </r>
    <r>
      <rPr>
        <b/>
        <sz val="12"/>
        <color rgb="FFFF0000"/>
        <rFont val="Arial"/>
        <family val="2"/>
      </rPr>
      <t>If you need more lines, please add more.</t>
    </r>
    <phoneticPr fontId="2"/>
  </si>
  <si>
    <t>How to check the Item No.</t>
    <phoneticPr fontId="2"/>
  </si>
  <si>
    <t># Please write down your order as following cell.</t>
    <phoneticPr fontId="13"/>
  </si>
  <si>
    <t>3F Aoyama Suncrest bldg. 2-13-5 Kitaaoyama, Minato-ku, Tokyo, JAPAN  ZIP: 107-0061</t>
    <phoneticPr fontId="4"/>
  </si>
  <si>
    <t># If you do not know the number of units, please enter the item number.</t>
    <phoneticPr fontId="2"/>
  </si>
  <si>
    <t>2023/2/22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</si>
</sst>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JPY]\ #,##0_);[Red]\([$JPY]\ #,##0\)"/>
    <numFmt numFmtId="177" formatCode="0_);[Red]\(0\)"/>
    <numFmt numFmtId="178" formatCode="0_ "/>
    <numFmt numFmtId="179" formatCode="0_);\(0\)"/>
    <numFmt numFmtId="180" formatCode="_-* #,##0_-;\-* #,##0_-;_-* &quot;-&quot;_-;_-@_-"/>
    <numFmt numFmtId="181" formatCode="0\ ;\(0\)"/>
  </numFmts>
  <fonts count="27" x14ac:knownFonts="1"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2"/>
    </font>
    <font>
      <sz val="12"/>
      <color indexed="8"/>
      <name val="Arial"/>
      <family val="2"/>
    </font>
    <font>
      <sz val="12"/>
      <color rgb="FFFF0000"/>
      <name val="ＭＳ Ｐゴシック"/>
      <family val="3"/>
      <charset val="128"/>
    </font>
    <font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rgb="FFFF0066"/>
      <name val="Arial"/>
      <family val="2"/>
    </font>
    <font>
      <b/>
      <sz val="14"/>
      <color rgb="FFFFFF00"/>
      <name val="Arial"/>
      <family val="2"/>
    </font>
    <font>
      <b/>
      <sz val="18"/>
      <color theme="1"/>
      <name val="Arial"/>
      <family val="2"/>
    </font>
    <font>
      <sz val="12"/>
      <color rgb="FFFF0000"/>
      <name val="Arial"/>
      <family val="3"/>
      <charset val="128"/>
    </font>
    <font>
      <b/>
      <sz val="12"/>
      <color rgb="FF0000FF"/>
      <name val="Arial"/>
      <family val="2"/>
    </font>
    <font>
      <b/>
      <sz val="12"/>
      <color rgb="FFFF0000"/>
      <name val="Arial"/>
      <family val="2"/>
      <charset val="128"/>
    </font>
    <font>
      <b/>
      <sz val="12"/>
      <color rgb="FFFF0000"/>
      <name val="ＭＳ Ｐゴシック"/>
      <family val="2"/>
      <charset val="128"/>
    </font>
    <font>
      <b/>
      <sz val="14"/>
      <color rgb="FF0000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 style="thin">
        <color indexed="64"/>
      </bottom>
      <diagonal/>
    </border>
    <border>
      <left style="thick">
        <color rgb="FF00B0F0"/>
      </left>
      <right style="thick">
        <color rgb="FF00B0F0"/>
      </right>
      <top/>
      <bottom style="thin">
        <color indexed="8"/>
      </bottom>
      <diagonal/>
    </border>
    <border>
      <left style="thick">
        <color rgb="FFFF0000"/>
      </left>
      <right style="thick">
        <color rgb="FFFF0000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n">
        <color indexed="8"/>
      </top>
      <bottom style="thin">
        <color indexed="8"/>
      </bottom>
      <diagonal/>
    </border>
    <border>
      <left style="thick">
        <color rgb="FFFF0000"/>
      </left>
      <right style="thick">
        <color rgb="FFFF0000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rgb="FF00B0F0"/>
      </left>
      <right style="thick">
        <color rgb="FF00B0F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/>
      <diagonal/>
    </border>
    <border>
      <left style="thick">
        <color rgb="FF00B050"/>
      </left>
      <right style="thick">
        <color rgb="FF00B050"/>
      </right>
      <top style="thin">
        <color indexed="64"/>
      </top>
      <bottom/>
      <diagonal/>
    </border>
    <border>
      <left style="thick">
        <color rgb="FF00B050"/>
      </left>
      <right style="thick">
        <color rgb="FF00B050"/>
      </right>
      <top/>
      <bottom/>
      <diagonal/>
    </border>
    <border>
      <left style="thick">
        <color rgb="FF0000FF"/>
      </left>
      <right style="thin">
        <color indexed="64"/>
      </right>
      <top style="thick">
        <color rgb="FF0000FF"/>
      </top>
      <bottom style="thick">
        <color rgb="FF0000FF"/>
      </bottom>
      <diagonal/>
    </border>
    <border>
      <left style="thin">
        <color indexed="64"/>
      </left>
      <right style="thin">
        <color indexed="64"/>
      </right>
      <top style="thick">
        <color rgb="FF0000FF"/>
      </top>
      <bottom style="thick">
        <color rgb="FF0000FF"/>
      </bottom>
      <diagonal/>
    </border>
    <border>
      <left style="thin">
        <color indexed="64"/>
      </left>
      <right/>
      <top style="thick">
        <color rgb="FF0000FF"/>
      </top>
      <bottom style="thick">
        <color rgb="FF0000FF"/>
      </bottom>
      <diagonal/>
    </border>
    <border>
      <left style="thin">
        <color indexed="64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5">
    <xf numFmtId="0" fontId="0" fillId="0" borderId="0">
      <alignment vertical="center"/>
    </xf>
    <xf numFmtId="180" fontId="3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9" fillId="3" borderId="1" xfId="2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8" fontId="8" fillId="0" borderId="0" xfId="2" applyNumberFormat="1" applyFont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179" fontId="8" fillId="0" borderId="0" xfId="0" applyNumberFormat="1" applyFont="1" applyAlignment="1">
      <alignment horizontal="left" vertical="center"/>
    </xf>
    <xf numFmtId="176" fontId="8" fillId="0" borderId="0" xfId="1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9" fontId="6" fillId="2" borderId="5" xfId="0" applyNumberFormat="1" applyFont="1" applyFill="1" applyBorder="1" applyAlignment="1">
      <alignment horizontal="center" vertical="center"/>
    </xf>
    <xf numFmtId="17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81" fontId="15" fillId="7" borderId="10" xfId="3" applyNumberFormat="1" applyFont="1" applyFill="1" applyBorder="1" applyAlignment="1">
      <alignment horizontal="center" vertical="center"/>
    </xf>
    <xf numFmtId="179" fontId="6" fillId="0" borderId="11" xfId="0" applyNumberFormat="1" applyFont="1" applyBorder="1" applyAlignment="1">
      <alignment horizontal="center" vertical="center"/>
    </xf>
    <xf numFmtId="181" fontId="15" fillId="7" borderId="13" xfId="3" applyNumberFormat="1" applyFont="1" applyFill="1" applyBorder="1" applyAlignment="1">
      <alignment horizontal="center" vertical="center"/>
    </xf>
    <xf numFmtId="176" fontId="6" fillId="0" borderId="14" xfId="1" applyNumberFormat="1" applyFont="1" applyBorder="1" applyAlignment="1">
      <alignment horizontal="center" vertical="center"/>
    </xf>
    <xf numFmtId="179" fontId="6" fillId="2" borderId="16" xfId="0" applyNumberFormat="1" applyFont="1" applyFill="1" applyBorder="1" applyAlignment="1">
      <alignment horizontal="center" vertical="center"/>
    </xf>
    <xf numFmtId="180" fontId="6" fillId="0" borderId="0" xfId="1" applyFont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6" fontId="7" fillId="8" borderId="0" xfId="0" applyNumberFormat="1" applyFont="1" applyFill="1" applyAlignment="1">
      <alignment horizontal="left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179" fontId="6" fillId="6" borderId="4" xfId="0" applyNumberFormat="1" applyFont="1" applyFill="1" applyBorder="1" applyAlignment="1">
      <alignment horizontal="center" vertical="center"/>
    </xf>
    <xf numFmtId="181" fontId="15" fillId="6" borderId="9" xfId="3" applyNumberFormat="1" applyFont="1" applyFill="1" applyBorder="1" applyAlignment="1">
      <alignment horizontal="center" vertical="center"/>
    </xf>
    <xf numFmtId="181" fontId="15" fillId="6" borderId="12" xfId="3" applyNumberFormat="1" applyFont="1" applyFill="1" applyBorder="1" applyAlignment="1">
      <alignment horizontal="center" vertical="center"/>
    </xf>
    <xf numFmtId="179" fontId="6" fillId="6" borderId="15" xfId="0" applyNumberFormat="1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6" fontId="6" fillId="8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6" fontId="19" fillId="2" borderId="0" xfId="0" applyNumberFormat="1" applyFont="1" applyFill="1" applyAlignment="1">
      <alignment horizontal="right" vertical="center"/>
    </xf>
    <xf numFmtId="177" fontId="19" fillId="2" borderId="0" xfId="0" applyNumberFormat="1" applyFont="1" applyFill="1" applyAlignment="1">
      <alignment horizontal="center" vertical="center"/>
    </xf>
    <xf numFmtId="176" fontId="19" fillId="2" borderId="0" xfId="0" applyNumberFormat="1" applyFont="1" applyFill="1" applyAlignment="1">
      <alignment horizontal="center" vertical="center"/>
    </xf>
    <xf numFmtId="176" fontId="17" fillId="0" borderId="0" xfId="0" applyNumberFormat="1" applyFont="1" applyAlignment="1">
      <alignment horizontal="left" vertical="center"/>
    </xf>
    <xf numFmtId="0" fontId="15" fillId="0" borderId="0" xfId="4" applyFont="1"/>
    <xf numFmtId="0" fontId="6" fillId="0" borderId="0" xfId="0" applyFont="1" applyFill="1" applyAlignment="1">
      <alignment horizontal="center" vertical="center"/>
    </xf>
    <xf numFmtId="176" fontId="19" fillId="0" borderId="0" xfId="0" applyNumberFormat="1" applyFont="1" applyFill="1" applyAlignment="1">
      <alignment horizontal="right" vertical="center"/>
    </xf>
    <xf numFmtId="177" fontId="19" fillId="0" borderId="0" xfId="0" applyNumberFormat="1" applyFont="1" applyFill="1" applyAlignment="1">
      <alignment horizontal="center" vertical="center"/>
    </xf>
    <xf numFmtId="0" fontId="21" fillId="0" borderId="0" xfId="0" applyFont="1">
      <alignment vertical="center"/>
    </xf>
    <xf numFmtId="0" fontId="6" fillId="9" borderId="17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22" fillId="0" borderId="0" xfId="0" applyFont="1">
      <alignment vertical="center"/>
    </xf>
    <xf numFmtId="178" fontId="8" fillId="0" borderId="0" xfId="2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9" borderId="18" xfId="0" applyFont="1" applyFill="1" applyBorder="1" applyAlignment="1">
      <alignment horizontal="center" vertical="center"/>
    </xf>
    <xf numFmtId="0" fontId="6" fillId="9" borderId="19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178" fontId="23" fillId="10" borderId="20" xfId="2" applyNumberFormat="1" applyFont="1" applyFill="1" applyBorder="1" applyAlignment="1">
      <alignment horizontal="center" vertical="center" wrapText="1"/>
    </xf>
    <xf numFmtId="176" fontId="23" fillId="10" borderId="21" xfId="0" applyNumberFormat="1" applyFont="1" applyFill="1" applyBorder="1" applyAlignment="1">
      <alignment horizontal="center" vertical="center"/>
    </xf>
    <xf numFmtId="179" fontId="23" fillId="10" borderId="21" xfId="0" applyNumberFormat="1" applyFont="1" applyFill="1" applyBorder="1" applyAlignment="1">
      <alignment horizontal="center" vertical="center"/>
    </xf>
    <xf numFmtId="176" fontId="23" fillId="10" borderId="21" xfId="1" applyNumberFormat="1" applyFont="1" applyFill="1" applyBorder="1" applyAlignment="1">
      <alignment horizontal="center" vertical="center"/>
    </xf>
    <xf numFmtId="0" fontId="23" fillId="10" borderId="21" xfId="0" applyFont="1" applyFill="1" applyBorder="1" applyAlignment="1">
      <alignment horizontal="center" vertical="center"/>
    </xf>
    <xf numFmtId="176" fontId="23" fillId="10" borderId="22" xfId="0" applyNumberFormat="1" applyFont="1" applyFill="1" applyBorder="1" applyAlignment="1">
      <alignment horizontal="center" vertical="center"/>
    </xf>
    <xf numFmtId="0" fontId="23" fillId="10" borderId="23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0" fillId="0" borderId="0" xfId="0" applyFont="1" applyFill="1" applyAlignment="1">
      <alignment vertical="center"/>
    </xf>
    <xf numFmtId="0" fontId="26" fillId="0" borderId="0" xfId="0" applyFont="1" applyFill="1" applyAlignment="1">
      <alignment horizontal="left" vertical="center"/>
    </xf>
  </cellXfs>
  <cellStyles count="5">
    <cellStyle name="Excel Built-in Normal" xfId="3" xr:uid="{98D8DB3C-4C7B-4349-A2A9-B21D63B84433}"/>
    <cellStyle name="桁区切り" xfId="1" builtinId="6"/>
    <cellStyle name="標準" xfId="0" builtinId="0"/>
    <cellStyle name="標準_Sheet1" xfId="2" xr:uid="{F02BA9E3-4834-4322-8DC0-15A8174A6E4B}"/>
    <cellStyle name="標準_Sheet2" xfId="4" xr:uid="{054910F4-D132-442A-AB02-BD99913AA425}"/>
  </cellStyles>
  <dxfs count="0"/>
  <tableStyles count="0" defaultTableStyle="TableStyleMedium2" defaultPivotStyle="PivotStyleLight16"/>
  <colors>
    <mruColors>
      <color rgb="FF0000FF"/>
      <color rgb="FFFF3399"/>
      <color rgb="FFFF33CC"/>
      <color rgb="FFFF66FF"/>
      <color rgb="FFFF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44</xdr:row>
      <xdr:rowOff>123825</xdr:rowOff>
    </xdr:from>
    <xdr:to>
      <xdr:col>5</xdr:col>
      <xdr:colOff>933450</xdr:colOff>
      <xdr:row>65</xdr:row>
      <xdr:rowOff>97069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405F4B2-C300-5FCC-158D-CFBAE7EDA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9658350"/>
          <a:ext cx="6981825" cy="4021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0CE53-57E2-4938-B3CB-947D5CCDFBDA}">
  <sheetPr>
    <tabColor rgb="FFFF00FF"/>
    <pageSetUpPr fitToPage="1"/>
  </sheetPr>
  <dimension ref="A2:I242"/>
  <sheetViews>
    <sheetView tabSelected="1" zoomScaleNormal="100" workbookViewId="0">
      <pane ySplit="7" topLeftCell="A8" activePane="bottomLeft" state="frozen"/>
      <selection pane="bottomLeft" activeCell="M26" sqref="M26"/>
    </sheetView>
  </sheetViews>
  <sheetFormatPr defaultRowHeight="15" x14ac:dyDescent="0.4"/>
  <cols>
    <col min="1" max="1" width="5.125" style="3" customWidth="1"/>
    <col min="2" max="2" width="28.875" style="2" customWidth="1"/>
    <col min="3" max="3" width="21.125" style="2" customWidth="1"/>
    <col min="4" max="4" width="15" style="2" customWidth="1"/>
    <col min="5" max="5" width="14.75" style="2" customWidth="1"/>
    <col min="6" max="6" width="14.125" style="2" customWidth="1"/>
    <col min="7" max="7" width="14.625" style="2" customWidth="1"/>
    <col min="8" max="8" width="18.875" style="2" customWidth="1"/>
    <col min="9" max="9" width="14" style="2" customWidth="1"/>
    <col min="10" max="10" width="10.25" style="2" bestFit="1" customWidth="1"/>
    <col min="11" max="16384" width="9" style="2"/>
  </cols>
  <sheetData>
    <row r="2" spans="1:9" ht="23.25" x14ac:dyDescent="0.4">
      <c r="B2" s="45" t="s">
        <v>14</v>
      </c>
      <c r="H2" s="58" t="s">
        <v>21</v>
      </c>
    </row>
    <row r="3" spans="1:9" ht="18" x14ac:dyDescent="0.4">
      <c r="B3" s="26" t="s">
        <v>2</v>
      </c>
      <c r="C3" s="34"/>
      <c r="D3" s="34"/>
      <c r="E3" s="25"/>
      <c r="F3" s="1"/>
    </row>
    <row r="4" spans="1:9" ht="79.5" thickBot="1" x14ac:dyDescent="0.45">
      <c r="B4" s="5" t="s">
        <v>4</v>
      </c>
      <c r="C4" s="6" t="s">
        <v>5</v>
      </c>
      <c r="D4" s="7" t="s">
        <v>6</v>
      </c>
      <c r="E4" s="6" t="s">
        <v>7</v>
      </c>
      <c r="F4" s="8" t="s">
        <v>8</v>
      </c>
      <c r="G4" s="6" t="s">
        <v>9</v>
      </c>
      <c r="H4" s="6" t="s">
        <v>10</v>
      </c>
    </row>
    <row r="5" spans="1:9" ht="17.25" thickTop="1" thickBot="1" x14ac:dyDescent="0.45">
      <c r="B5" s="59">
        <v>4542804003635</v>
      </c>
      <c r="C5" s="60">
        <v>65</v>
      </c>
      <c r="D5" s="61">
        <v>12</v>
      </c>
      <c r="E5" s="62">
        <f t="shared" ref="E5:E32" si="0">D5*C5</f>
        <v>780</v>
      </c>
      <c r="F5" s="63">
        <f>IFERROR(G5/D5,"")</f>
        <v>1</v>
      </c>
      <c r="G5" s="61">
        <v>12</v>
      </c>
      <c r="H5" s="64">
        <f t="shared" ref="H5:H32" si="1">IFERROR(E5*F5,"")</f>
        <v>780</v>
      </c>
      <c r="I5" s="65" t="s">
        <v>11</v>
      </c>
    </row>
    <row r="6" spans="1:9" s="55" customFormat="1" ht="16.5" thickTop="1" x14ac:dyDescent="0.4">
      <c r="A6" s="42"/>
      <c r="B6" s="49"/>
      <c r="C6" s="48" t="s">
        <v>15</v>
      </c>
      <c r="D6" s="51"/>
      <c r="E6" s="52"/>
      <c r="F6" s="53"/>
      <c r="G6" s="51"/>
      <c r="H6" s="50"/>
      <c r="I6" s="54"/>
    </row>
    <row r="7" spans="1:9" s="55" customFormat="1" ht="15.75" x14ac:dyDescent="0.4">
      <c r="A7" s="42"/>
      <c r="B7" s="49"/>
      <c r="C7" s="48"/>
      <c r="D7" s="51"/>
      <c r="E7" s="52"/>
      <c r="F7" s="53"/>
      <c r="G7" s="51"/>
      <c r="H7" s="50"/>
      <c r="I7" s="54"/>
    </row>
    <row r="8" spans="1:9" ht="15.75" x14ac:dyDescent="0.4">
      <c r="B8" s="9" t="s">
        <v>18</v>
      </c>
      <c r="C8" s="10"/>
      <c r="D8" s="11"/>
      <c r="E8" s="12"/>
      <c r="F8" s="13"/>
      <c r="G8" s="11"/>
      <c r="H8" s="10"/>
      <c r="I8" s="35"/>
    </row>
    <row r="9" spans="1:9" ht="16.5" thickBot="1" x14ac:dyDescent="0.45">
      <c r="B9" s="9" t="s">
        <v>20</v>
      </c>
      <c r="C9" s="10"/>
      <c r="D9" s="11"/>
      <c r="E9" s="12"/>
      <c r="F9" s="13"/>
      <c r="G9" s="11"/>
      <c r="H9" s="10"/>
      <c r="I9" s="35"/>
    </row>
    <row r="10" spans="1:9" ht="15.75" thickTop="1" x14ac:dyDescent="0.4">
      <c r="A10" s="3">
        <v>1</v>
      </c>
      <c r="B10" s="27"/>
      <c r="C10" s="14">
        <v>0</v>
      </c>
      <c r="D10" s="29"/>
      <c r="E10" s="15">
        <f t="shared" si="0"/>
        <v>0</v>
      </c>
      <c r="F10" s="16"/>
      <c r="G10" s="17">
        <f>D10*F10</f>
        <v>0</v>
      </c>
      <c r="H10" s="18">
        <f t="shared" si="1"/>
        <v>0</v>
      </c>
    </row>
    <row r="11" spans="1:9" x14ac:dyDescent="0.4">
      <c r="A11" s="3">
        <v>2</v>
      </c>
      <c r="B11" s="28"/>
      <c r="C11" s="14">
        <v>0</v>
      </c>
      <c r="D11" s="30"/>
      <c r="E11" s="15">
        <f t="shared" si="0"/>
        <v>0</v>
      </c>
      <c r="F11" s="19"/>
      <c r="G11" s="20">
        <f t="shared" ref="G11:G32" si="2">D11*F11</f>
        <v>0</v>
      </c>
      <c r="H11" s="18">
        <f t="shared" si="1"/>
        <v>0</v>
      </c>
    </row>
    <row r="12" spans="1:9" x14ac:dyDescent="0.4">
      <c r="A12" s="3">
        <v>3</v>
      </c>
      <c r="B12" s="28"/>
      <c r="C12" s="14">
        <v>0</v>
      </c>
      <c r="D12" s="31"/>
      <c r="E12" s="15">
        <f t="shared" si="0"/>
        <v>0</v>
      </c>
      <c r="F12" s="21"/>
      <c r="G12" s="20">
        <f t="shared" si="2"/>
        <v>0</v>
      </c>
      <c r="H12" s="18">
        <f t="shared" si="1"/>
        <v>0</v>
      </c>
    </row>
    <row r="13" spans="1:9" x14ac:dyDescent="0.4">
      <c r="A13" s="3">
        <v>4</v>
      </c>
      <c r="B13" s="28"/>
      <c r="C13" s="14">
        <v>0</v>
      </c>
      <c r="D13" s="31"/>
      <c r="E13" s="15">
        <f t="shared" si="0"/>
        <v>0</v>
      </c>
      <c r="F13" s="21"/>
      <c r="G13" s="20">
        <f t="shared" si="2"/>
        <v>0</v>
      </c>
      <c r="H13" s="18">
        <f t="shared" si="1"/>
        <v>0</v>
      </c>
    </row>
    <row r="14" spans="1:9" x14ac:dyDescent="0.4">
      <c r="A14" s="3">
        <v>5</v>
      </c>
      <c r="B14" s="28"/>
      <c r="C14" s="14">
        <v>0</v>
      </c>
      <c r="D14" s="31"/>
      <c r="E14" s="15">
        <f t="shared" si="0"/>
        <v>0</v>
      </c>
      <c r="F14" s="21"/>
      <c r="G14" s="20">
        <f t="shared" si="2"/>
        <v>0</v>
      </c>
      <c r="H14" s="18">
        <f t="shared" si="1"/>
        <v>0</v>
      </c>
    </row>
    <row r="15" spans="1:9" x14ac:dyDescent="0.4">
      <c r="A15" s="3">
        <v>6</v>
      </c>
      <c r="B15" s="28"/>
      <c r="C15" s="14">
        <v>0</v>
      </c>
      <c r="D15" s="31"/>
      <c r="E15" s="15">
        <f t="shared" si="0"/>
        <v>0</v>
      </c>
      <c r="F15" s="21"/>
      <c r="G15" s="20">
        <f t="shared" si="2"/>
        <v>0</v>
      </c>
      <c r="H15" s="18">
        <f t="shared" si="1"/>
        <v>0</v>
      </c>
    </row>
    <row r="16" spans="1:9" x14ac:dyDescent="0.4">
      <c r="A16" s="3">
        <v>7</v>
      </c>
      <c r="B16" s="28"/>
      <c r="C16" s="14">
        <v>0</v>
      </c>
      <c r="D16" s="31"/>
      <c r="E16" s="15">
        <f t="shared" si="0"/>
        <v>0</v>
      </c>
      <c r="F16" s="21"/>
      <c r="G16" s="20">
        <f t="shared" si="2"/>
        <v>0</v>
      </c>
      <c r="H16" s="18">
        <f t="shared" si="1"/>
        <v>0</v>
      </c>
    </row>
    <row r="17" spans="1:8" x14ac:dyDescent="0.4">
      <c r="A17" s="3">
        <v>8</v>
      </c>
      <c r="B17" s="28"/>
      <c r="C17" s="14">
        <v>0</v>
      </c>
      <c r="D17" s="31"/>
      <c r="E17" s="15">
        <f t="shared" si="0"/>
        <v>0</v>
      </c>
      <c r="F17" s="21"/>
      <c r="G17" s="20">
        <f t="shared" si="2"/>
        <v>0</v>
      </c>
      <c r="H17" s="18">
        <f t="shared" si="1"/>
        <v>0</v>
      </c>
    </row>
    <row r="18" spans="1:8" x14ac:dyDescent="0.4">
      <c r="A18" s="3">
        <v>9</v>
      </c>
      <c r="B18" s="28"/>
      <c r="C18" s="14">
        <v>0</v>
      </c>
      <c r="D18" s="31"/>
      <c r="E18" s="15">
        <f t="shared" si="0"/>
        <v>0</v>
      </c>
      <c r="F18" s="21"/>
      <c r="G18" s="20">
        <f t="shared" si="2"/>
        <v>0</v>
      </c>
      <c r="H18" s="18">
        <f t="shared" si="1"/>
        <v>0</v>
      </c>
    </row>
    <row r="19" spans="1:8" x14ac:dyDescent="0.4">
      <c r="A19" s="3">
        <v>10</v>
      </c>
      <c r="B19" s="28"/>
      <c r="C19" s="14">
        <v>0</v>
      </c>
      <c r="D19" s="31"/>
      <c r="E19" s="15">
        <f t="shared" si="0"/>
        <v>0</v>
      </c>
      <c r="F19" s="21"/>
      <c r="G19" s="20">
        <f t="shared" si="2"/>
        <v>0</v>
      </c>
      <c r="H19" s="18">
        <f t="shared" si="1"/>
        <v>0</v>
      </c>
    </row>
    <row r="20" spans="1:8" x14ac:dyDescent="0.4">
      <c r="A20" s="3">
        <v>11</v>
      </c>
      <c r="B20" s="28"/>
      <c r="C20" s="14">
        <v>0</v>
      </c>
      <c r="D20" s="31"/>
      <c r="E20" s="15">
        <f t="shared" si="0"/>
        <v>0</v>
      </c>
      <c r="F20" s="21"/>
      <c r="G20" s="20">
        <f t="shared" si="2"/>
        <v>0</v>
      </c>
      <c r="H20" s="18">
        <f t="shared" si="1"/>
        <v>0</v>
      </c>
    </row>
    <row r="21" spans="1:8" ht="17.25" customHeight="1" x14ac:dyDescent="0.4">
      <c r="A21" s="3">
        <v>12</v>
      </c>
      <c r="B21" s="28"/>
      <c r="C21" s="14">
        <v>0</v>
      </c>
      <c r="D21" s="31"/>
      <c r="E21" s="15">
        <f t="shared" si="0"/>
        <v>0</v>
      </c>
      <c r="F21" s="21"/>
      <c r="G21" s="20">
        <f t="shared" si="2"/>
        <v>0</v>
      </c>
      <c r="H21" s="18">
        <f t="shared" si="1"/>
        <v>0</v>
      </c>
    </row>
    <row r="22" spans="1:8" x14ac:dyDescent="0.4">
      <c r="A22" s="3">
        <v>13</v>
      </c>
      <c r="B22" s="28"/>
      <c r="C22" s="14">
        <v>0</v>
      </c>
      <c r="D22" s="31"/>
      <c r="E22" s="15">
        <f t="shared" si="0"/>
        <v>0</v>
      </c>
      <c r="F22" s="21"/>
      <c r="G22" s="20">
        <f t="shared" si="2"/>
        <v>0</v>
      </c>
      <c r="H22" s="18">
        <f t="shared" si="1"/>
        <v>0</v>
      </c>
    </row>
    <row r="23" spans="1:8" x14ac:dyDescent="0.4">
      <c r="A23" s="3">
        <v>14</v>
      </c>
      <c r="B23" s="28"/>
      <c r="C23" s="14">
        <v>0</v>
      </c>
      <c r="D23" s="31"/>
      <c r="E23" s="15">
        <f t="shared" si="0"/>
        <v>0</v>
      </c>
      <c r="F23" s="21"/>
      <c r="G23" s="20">
        <f t="shared" si="2"/>
        <v>0</v>
      </c>
      <c r="H23" s="18">
        <f t="shared" si="1"/>
        <v>0</v>
      </c>
    </row>
    <row r="24" spans="1:8" x14ac:dyDescent="0.4">
      <c r="A24" s="3">
        <v>15</v>
      </c>
      <c r="B24" s="28"/>
      <c r="C24" s="14">
        <v>0</v>
      </c>
      <c r="D24" s="31"/>
      <c r="E24" s="15">
        <f t="shared" si="0"/>
        <v>0</v>
      </c>
      <c r="F24" s="21"/>
      <c r="G24" s="20">
        <f t="shared" si="2"/>
        <v>0</v>
      </c>
      <c r="H24" s="18">
        <f t="shared" si="1"/>
        <v>0</v>
      </c>
    </row>
    <row r="25" spans="1:8" x14ac:dyDescent="0.4">
      <c r="A25" s="3">
        <v>16</v>
      </c>
      <c r="B25" s="28"/>
      <c r="C25" s="14">
        <v>0</v>
      </c>
      <c r="D25" s="31"/>
      <c r="E25" s="15">
        <f t="shared" si="0"/>
        <v>0</v>
      </c>
      <c r="F25" s="21"/>
      <c r="G25" s="20">
        <f t="shared" si="2"/>
        <v>0</v>
      </c>
      <c r="H25" s="18">
        <f t="shared" si="1"/>
        <v>0</v>
      </c>
    </row>
    <row r="26" spans="1:8" x14ac:dyDescent="0.4">
      <c r="A26" s="3">
        <v>17</v>
      </c>
      <c r="B26" s="28"/>
      <c r="C26" s="14">
        <v>0</v>
      </c>
      <c r="D26" s="31"/>
      <c r="E26" s="15">
        <f t="shared" si="0"/>
        <v>0</v>
      </c>
      <c r="F26" s="21"/>
      <c r="G26" s="20">
        <f t="shared" si="2"/>
        <v>0</v>
      </c>
      <c r="H26" s="18">
        <f t="shared" si="1"/>
        <v>0</v>
      </c>
    </row>
    <row r="27" spans="1:8" x14ac:dyDescent="0.4">
      <c r="A27" s="3">
        <v>18</v>
      </c>
      <c r="B27" s="28"/>
      <c r="C27" s="14">
        <v>0</v>
      </c>
      <c r="D27" s="31"/>
      <c r="E27" s="15">
        <f t="shared" si="0"/>
        <v>0</v>
      </c>
      <c r="F27" s="21"/>
      <c r="G27" s="20">
        <f t="shared" si="2"/>
        <v>0</v>
      </c>
      <c r="H27" s="18">
        <f t="shared" si="1"/>
        <v>0</v>
      </c>
    </row>
    <row r="28" spans="1:8" x14ac:dyDescent="0.4">
      <c r="A28" s="3">
        <v>19</v>
      </c>
      <c r="B28" s="28"/>
      <c r="C28" s="14">
        <v>0</v>
      </c>
      <c r="D28" s="31"/>
      <c r="E28" s="15">
        <f t="shared" si="0"/>
        <v>0</v>
      </c>
      <c r="F28" s="21"/>
      <c r="G28" s="20">
        <f t="shared" si="2"/>
        <v>0</v>
      </c>
      <c r="H28" s="18">
        <f t="shared" si="1"/>
        <v>0</v>
      </c>
    </row>
    <row r="29" spans="1:8" x14ac:dyDescent="0.4">
      <c r="A29" s="3">
        <v>20</v>
      </c>
      <c r="B29" s="28"/>
      <c r="C29" s="14">
        <v>0</v>
      </c>
      <c r="D29" s="32"/>
      <c r="E29" s="22">
        <f t="shared" si="0"/>
        <v>0</v>
      </c>
      <c r="F29" s="23"/>
      <c r="G29" s="20">
        <f t="shared" si="2"/>
        <v>0</v>
      </c>
      <c r="H29" s="18">
        <f t="shared" si="1"/>
        <v>0</v>
      </c>
    </row>
    <row r="30" spans="1:8" x14ac:dyDescent="0.4">
      <c r="A30" s="3">
        <v>21</v>
      </c>
      <c r="B30" s="28"/>
      <c r="C30" s="14">
        <v>0</v>
      </c>
      <c r="D30" s="32"/>
      <c r="E30" s="22">
        <f t="shared" si="0"/>
        <v>0</v>
      </c>
      <c r="F30" s="23"/>
      <c r="G30" s="20">
        <f t="shared" si="2"/>
        <v>0</v>
      </c>
      <c r="H30" s="18">
        <f t="shared" si="1"/>
        <v>0</v>
      </c>
    </row>
    <row r="31" spans="1:8" x14ac:dyDescent="0.4">
      <c r="A31" s="3">
        <v>22</v>
      </c>
      <c r="B31" s="28"/>
      <c r="C31" s="14">
        <v>0</v>
      </c>
      <c r="D31" s="32"/>
      <c r="E31" s="22">
        <f t="shared" si="0"/>
        <v>0</v>
      </c>
      <c r="F31" s="23"/>
      <c r="G31" s="20">
        <f t="shared" si="2"/>
        <v>0</v>
      </c>
      <c r="H31" s="18">
        <f t="shared" si="1"/>
        <v>0</v>
      </c>
    </row>
    <row r="32" spans="1:8" x14ac:dyDescent="0.4">
      <c r="A32" s="3">
        <v>23</v>
      </c>
      <c r="B32" s="28"/>
      <c r="C32" s="14">
        <v>0</v>
      </c>
      <c r="D32" s="32"/>
      <c r="E32" s="22">
        <f t="shared" si="0"/>
        <v>0</v>
      </c>
      <c r="F32" s="23"/>
      <c r="G32" s="20">
        <f t="shared" si="2"/>
        <v>0</v>
      </c>
      <c r="H32" s="18">
        <f t="shared" si="1"/>
        <v>0</v>
      </c>
    </row>
    <row r="33" spans="1:8" x14ac:dyDescent="0.4">
      <c r="A33" s="3">
        <v>24</v>
      </c>
      <c r="B33" s="46"/>
      <c r="C33" s="14">
        <v>0</v>
      </c>
      <c r="D33" s="32"/>
      <c r="E33" s="22">
        <f t="shared" ref="E33:E34" si="3">D33*C33</f>
        <v>0</v>
      </c>
      <c r="F33" s="23"/>
      <c r="G33" s="20">
        <f t="shared" ref="G33:G34" si="4">D33*F33</f>
        <v>0</v>
      </c>
      <c r="H33" s="18">
        <f t="shared" ref="H33:H34" si="5">IFERROR(E33*F33,"")</f>
        <v>0</v>
      </c>
    </row>
    <row r="34" spans="1:8" x14ac:dyDescent="0.4">
      <c r="A34" s="3">
        <v>25</v>
      </c>
      <c r="B34" s="56"/>
      <c r="C34" s="14">
        <v>0</v>
      </c>
      <c r="D34" s="32"/>
      <c r="E34" s="22">
        <f t="shared" si="3"/>
        <v>0</v>
      </c>
      <c r="F34" s="23"/>
      <c r="G34" s="20">
        <f t="shared" si="4"/>
        <v>0</v>
      </c>
      <c r="H34" s="18">
        <f t="shared" si="5"/>
        <v>0</v>
      </c>
    </row>
    <row r="35" spans="1:8" x14ac:dyDescent="0.4">
      <c r="A35" s="3">
        <v>26</v>
      </c>
      <c r="B35" s="56"/>
      <c r="C35" s="14">
        <v>0</v>
      </c>
      <c r="D35" s="32"/>
      <c r="E35" s="22">
        <f t="shared" ref="E35:E37" si="6">D35*C35</f>
        <v>0</v>
      </c>
      <c r="F35" s="23"/>
      <c r="G35" s="20">
        <f t="shared" ref="G35:G37" si="7">D35*F35</f>
        <v>0</v>
      </c>
      <c r="H35" s="18">
        <f t="shared" ref="H35:H37" si="8">IFERROR(E35*F35,"")</f>
        <v>0</v>
      </c>
    </row>
    <row r="36" spans="1:8" x14ac:dyDescent="0.4">
      <c r="A36" s="3">
        <v>27</v>
      </c>
      <c r="B36" s="28"/>
      <c r="C36" s="14">
        <v>0</v>
      </c>
      <c r="D36" s="32"/>
      <c r="E36" s="22">
        <f t="shared" si="6"/>
        <v>0</v>
      </c>
      <c r="F36" s="23"/>
      <c r="G36" s="20">
        <f t="shared" si="7"/>
        <v>0</v>
      </c>
      <c r="H36" s="18">
        <f t="shared" si="8"/>
        <v>0</v>
      </c>
    </row>
    <row r="37" spans="1:8" x14ac:dyDescent="0.4">
      <c r="A37" s="3">
        <v>28</v>
      </c>
      <c r="B37" s="57"/>
      <c r="C37" s="14">
        <v>0</v>
      </c>
      <c r="D37" s="32"/>
      <c r="E37" s="22">
        <f t="shared" si="6"/>
        <v>0</v>
      </c>
      <c r="F37" s="23"/>
      <c r="G37" s="20">
        <f t="shared" si="7"/>
        <v>0</v>
      </c>
      <c r="H37" s="18">
        <f t="shared" si="8"/>
        <v>0</v>
      </c>
    </row>
    <row r="38" spans="1:8" x14ac:dyDescent="0.4">
      <c r="A38" s="3">
        <v>29</v>
      </c>
      <c r="B38" s="28"/>
      <c r="C38" s="14">
        <v>0</v>
      </c>
      <c r="D38" s="32"/>
      <c r="E38" s="22">
        <f t="shared" ref="E38:E39" si="9">D38*C38</f>
        <v>0</v>
      </c>
      <c r="F38" s="23"/>
      <c r="G38" s="20">
        <f t="shared" ref="G38:G39" si="10">D38*F38</f>
        <v>0</v>
      </c>
      <c r="H38" s="18">
        <f t="shared" ref="H38:H39" si="11">IFERROR(E38*F38,"")</f>
        <v>0</v>
      </c>
    </row>
    <row r="39" spans="1:8" x14ac:dyDescent="0.4">
      <c r="A39" s="3">
        <v>30</v>
      </c>
      <c r="B39" s="28"/>
      <c r="C39" s="14">
        <v>0</v>
      </c>
      <c r="D39" s="32"/>
      <c r="E39" s="22">
        <f t="shared" si="9"/>
        <v>0</v>
      </c>
      <c r="F39" s="23"/>
      <c r="G39" s="20">
        <f t="shared" si="10"/>
        <v>0</v>
      </c>
      <c r="H39" s="18">
        <f t="shared" si="11"/>
        <v>0</v>
      </c>
    </row>
    <row r="40" spans="1:8" x14ac:dyDescent="0.4">
      <c r="B40" s="28"/>
      <c r="C40" s="14">
        <v>0</v>
      </c>
      <c r="D40" s="32"/>
      <c r="E40" s="22">
        <f t="shared" ref="E40" si="12">D40*C40</f>
        <v>0</v>
      </c>
      <c r="F40" s="23"/>
      <c r="G40" s="20">
        <f t="shared" ref="G40" si="13">D40*F40</f>
        <v>0</v>
      </c>
      <c r="H40" s="18">
        <f t="shared" ref="H40" si="14">IFERROR(E40*F40,"")</f>
        <v>0</v>
      </c>
    </row>
    <row r="41" spans="1:8" ht="15.75" x14ac:dyDescent="0.4">
      <c r="B41" s="66" t="s">
        <v>16</v>
      </c>
      <c r="C41" s="40"/>
      <c r="D41" s="3"/>
      <c r="E41" s="3"/>
      <c r="F41" s="24"/>
    </row>
    <row r="42" spans="1:8" ht="15.75" x14ac:dyDescent="0.4">
      <c r="D42" s="36"/>
      <c r="E42" s="37" t="s">
        <v>13</v>
      </c>
      <c r="F42" s="38">
        <f>SUM(F10:F41)</f>
        <v>0</v>
      </c>
      <c r="G42" s="38">
        <f>SUM(G10:G41)</f>
        <v>0</v>
      </c>
      <c r="H42" s="39">
        <f>SUM(H10:H41)</f>
        <v>0</v>
      </c>
    </row>
    <row r="43" spans="1:8" ht="15.75" x14ac:dyDescent="0.4">
      <c r="D43" s="42"/>
      <c r="E43" s="43"/>
      <c r="F43" s="44"/>
      <c r="G43" s="44"/>
    </row>
    <row r="44" spans="1:8" ht="18" x14ac:dyDescent="0.4">
      <c r="B44" s="68" t="s">
        <v>17</v>
      </c>
      <c r="C44" s="47"/>
      <c r="D44" s="67"/>
      <c r="E44" s="67"/>
      <c r="F44" s="25"/>
      <c r="G44" s="1"/>
    </row>
    <row r="45" spans="1:8" x14ac:dyDescent="0.2">
      <c r="B45" s="41"/>
      <c r="D45" s="1"/>
    </row>
    <row r="46" spans="1:8" ht="18.75" customHeight="1" x14ac:dyDescent="0.2">
      <c r="B46" s="41"/>
    </row>
    <row r="47" spans="1:8" x14ac:dyDescent="0.2">
      <c r="B47" s="41"/>
    </row>
    <row r="48" spans="1:8" x14ac:dyDescent="0.2">
      <c r="B48" s="41"/>
    </row>
    <row r="49" spans="2:6" x14ac:dyDescent="0.2">
      <c r="B49" s="41"/>
    </row>
    <row r="50" spans="2:6" x14ac:dyDescent="0.2">
      <c r="B50" s="41"/>
    </row>
    <row r="51" spans="2:6" x14ac:dyDescent="0.2">
      <c r="B51" s="41"/>
    </row>
    <row r="52" spans="2:6" x14ac:dyDescent="0.2">
      <c r="B52" s="41"/>
      <c r="F52" s="4"/>
    </row>
    <row r="53" spans="2:6" x14ac:dyDescent="0.2">
      <c r="B53" s="41"/>
    </row>
    <row r="54" spans="2:6" x14ac:dyDescent="0.2">
      <c r="B54" s="41"/>
    </row>
    <row r="55" spans="2:6" x14ac:dyDescent="0.2">
      <c r="B55" s="41"/>
    </row>
    <row r="56" spans="2:6" x14ac:dyDescent="0.2">
      <c r="B56" s="41"/>
    </row>
    <row r="57" spans="2:6" x14ac:dyDescent="0.2">
      <c r="B57" s="41"/>
    </row>
    <row r="58" spans="2:6" x14ac:dyDescent="0.2">
      <c r="B58" s="41"/>
    </row>
    <row r="59" spans="2:6" x14ac:dyDescent="0.2">
      <c r="B59" s="41"/>
    </row>
    <row r="60" spans="2:6" x14ac:dyDescent="0.2">
      <c r="B60" s="41"/>
    </row>
    <row r="61" spans="2:6" x14ac:dyDescent="0.2">
      <c r="B61" s="41"/>
    </row>
    <row r="62" spans="2:6" x14ac:dyDescent="0.2">
      <c r="B62" s="41"/>
    </row>
    <row r="63" spans="2:6" x14ac:dyDescent="0.2">
      <c r="B63" s="41"/>
    </row>
    <row r="64" spans="2:6" x14ac:dyDescent="0.2">
      <c r="B64" s="41"/>
    </row>
    <row r="65" spans="2:5" x14ac:dyDescent="0.2">
      <c r="B65" s="41"/>
    </row>
    <row r="66" spans="2:5" x14ac:dyDescent="0.2">
      <c r="B66" s="41"/>
    </row>
    <row r="67" spans="2:5" x14ac:dyDescent="0.4">
      <c r="B67" s="33" t="s">
        <v>0</v>
      </c>
    </row>
    <row r="68" spans="2:5" x14ac:dyDescent="0.4">
      <c r="B68" s="4" t="s">
        <v>19</v>
      </c>
    </row>
    <row r="69" spans="2:5" x14ac:dyDescent="0.4">
      <c r="B69" s="4" t="s">
        <v>1</v>
      </c>
      <c r="E69" s="4"/>
    </row>
    <row r="70" spans="2:5" x14ac:dyDescent="0.4">
      <c r="B70" s="4" t="s">
        <v>3</v>
      </c>
      <c r="C70" s="4" t="s">
        <v>12</v>
      </c>
    </row>
    <row r="71" spans="2:5" x14ac:dyDescent="0.2">
      <c r="B71" s="41"/>
    </row>
    <row r="72" spans="2:5" x14ac:dyDescent="0.2">
      <c r="B72" s="41"/>
    </row>
    <row r="73" spans="2:5" x14ac:dyDescent="0.2">
      <c r="B73" s="41"/>
    </row>
    <row r="74" spans="2:5" x14ac:dyDescent="0.2">
      <c r="B74" s="41"/>
    </row>
    <row r="75" spans="2:5" x14ac:dyDescent="0.2">
      <c r="B75" s="41"/>
    </row>
    <row r="76" spans="2:5" x14ac:dyDescent="0.2">
      <c r="B76" s="41"/>
    </row>
    <row r="77" spans="2:5" x14ac:dyDescent="0.2">
      <c r="B77" s="41"/>
    </row>
    <row r="78" spans="2:5" x14ac:dyDescent="0.2">
      <c r="B78" s="41"/>
    </row>
    <row r="79" spans="2:5" x14ac:dyDescent="0.2">
      <c r="B79" s="41"/>
    </row>
    <row r="80" spans="2:5" x14ac:dyDescent="0.2">
      <c r="B80" s="41"/>
    </row>
    <row r="81" spans="2:2" x14ac:dyDescent="0.2">
      <c r="B81" s="41"/>
    </row>
    <row r="82" spans="2:2" x14ac:dyDescent="0.2">
      <c r="B82" s="41"/>
    </row>
    <row r="83" spans="2:2" x14ac:dyDescent="0.2">
      <c r="B83" s="41"/>
    </row>
    <row r="84" spans="2:2" x14ac:dyDescent="0.2">
      <c r="B84" s="41"/>
    </row>
    <row r="85" spans="2:2" x14ac:dyDescent="0.2">
      <c r="B85" s="41"/>
    </row>
    <row r="86" spans="2:2" x14ac:dyDescent="0.2">
      <c r="B86" s="41"/>
    </row>
    <row r="87" spans="2:2" x14ac:dyDescent="0.2">
      <c r="B87" s="41"/>
    </row>
    <row r="88" spans="2:2" x14ac:dyDescent="0.2">
      <c r="B88" s="41"/>
    </row>
    <row r="89" spans="2:2" x14ac:dyDescent="0.2">
      <c r="B89" s="41"/>
    </row>
    <row r="90" spans="2:2" x14ac:dyDescent="0.2">
      <c r="B90" s="41"/>
    </row>
    <row r="91" spans="2:2" x14ac:dyDescent="0.2">
      <c r="B91" s="41"/>
    </row>
    <row r="92" spans="2:2" x14ac:dyDescent="0.2">
      <c r="B92" s="41"/>
    </row>
    <row r="93" spans="2:2" x14ac:dyDescent="0.2">
      <c r="B93" s="41"/>
    </row>
    <row r="94" spans="2:2" x14ac:dyDescent="0.2">
      <c r="B94" s="41"/>
    </row>
    <row r="95" spans="2:2" x14ac:dyDescent="0.2">
      <c r="B95" s="41"/>
    </row>
    <row r="96" spans="2:2" x14ac:dyDescent="0.2">
      <c r="B96" s="41"/>
    </row>
    <row r="97" spans="2:2" x14ac:dyDescent="0.2">
      <c r="B97" s="41"/>
    </row>
    <row r="98" spans="2:2" x14ac:dyDescent="0.2">
      <c r="B98" s="41"/>
    </row>
    <row r="99" spans="2:2" x14ac:dyDescent="0.2">
      <c r="B99" s="41"/>
    </row>
    <row r="100" spans="2:2" x14ac:dyDescent="0.2">
      <c r="B100" s="41"/>
    </row>
    <row r="101" spans="2:2" x14ac:dyDescent="0.2">
      <c r="B101" s="41"/>
    </row>
    <row r="102" spans="2:2" x14ac:dyDescent="0.2">
      <c r="B102" s="41"/>
    </row>
    <row r="103" spans="2:2" x14ac:dyDescent="0.2">
      <c r="B103" s="41"/>
    </row>
    <row r="104" spans="2:2" x14ac:dyDescent="0.2">
      <c r="B104" s="41"/>
    </row>
    <row r="105" spans="2:2" x14ac:dyDescent="0.2">
      <c r="B105" s="41"/>
    </row>
    <row r="106" spans="2:2" x14ac:dyDescent="0.2">
      <c r="B106" s="41"/>
    </row>
    <row r="107" spans="2:2" x14ac:dyDescent="0.2">
      <c r="B107" s="41"/>
    </row>
    <row r="108" spans="2:2" x14ac:dyDescent="0.2">
      <c r="B108" s="41"/>
    </row>
    <row r="109" spans="2:2" x14ac:dyDescent="0.2">
      <c r="B109" s="41"/>
    </row>
    <row r="110" spans="2:2" x14ac:dyDescent="0.2">
      <c r="B110" s="41"/>
    </row>
    <row r="111" spans="2:2" x14ac:dyDescent="0.2">
      <c r="B111" s="41"/>
    </row>
    <row r="112" spans="2:2" x14ac:dyDescent="0.2">
      <c r="B112" s="41"/>
    </row>
    <row r="113" spans="2:2" x14ac:dyDescent="0.2">
      <c r="B113" s="41"/>
    </row>
    <row r="114" spans="2:2" x14ac:dyDescent="0.2">
      <c r="B114" s="41"/>
    </row>
    <row r="115" spans="2:2" x14ac:dyDescent="0.2">
      <c r="B115" s="41"/>
    </row>
    <row r="116" spans="2:2" x14ac:dyDescent="0.2">
      <c r="B116" s="41"/>
    </row>
    <row r="117" spans="2:2" x14ac:dyDescent="0.2">
      <c r="B117" s="41"/>
    </row>
    <row r="118" spans="2:2" x14ac:dyDescent="0.2">
      <c r="B118" s="41"/>
    </row>
    <row r="119" spans="2:2" x14ac:dyDescent="0.2">
      <c r="B119" s="41"/>
    </row>
    <row r="120" spans="2:2" x14ac:dyDescent="0.2">
      <c r="B120" s="41"/>
    </row>
    <row r="121" spans="2:2" x14ac:dyDescent="0.2">
      <c r="B121" s="41"/>
    </row>
    <row r="122" spans="2:2" x14ac:dyDescent="0.2">
      <c r="B122" s="41"/>
    </row>
    <row r="123" spans="2:2" x14ac:dyDescent="0.2">
      <c r="B123" s="41"/>
    </row>
    <row r="124" spans="2:2" x14ac:dyDescent="0.2">
      <c r="B124" s="41"/>
    </row>
    <row r="125" spans="2:2" x14ac:dyDescent="0.2">
      <c r="B125" s="41"/>
    </row>
    <row r="126" spans="2:2" x14ac:dyDescent="0.2">
      <c r="B126" s="41"/>
    </row>
    <row r="127" spans="2:2" x14ac:dyDescent="0.2">
      <c r="B127" s="41"/>
    </row>
    <row r="128" spans="2:2" x14ac:dyDescent="0.2">
      <c r="B128" s="41"/>
    </row>
    <row r="129" spans="2:2" x14ac:dyDescent="0.2">
      <c r="B129" s="41"/>
    </row>
    <row r="130" spans="2:2" x14ac:dyDescent="0.2">
      <c r="B130" s="41"/>
    </row>
    <row r="131" spans="2:2" x14ac:dyDescent="0.2">
      <c r="B131" s="41"/>
    </row>
    <row r="132" spans="2:2" x14ac:dyDescent="0.2">
      <c r="B132" s="41"/>
    </row>
    <row r="133" spans="2:2" x14ac:dyDescent="0.2">
      <c r="B133" s="41"/>
    </row>
    <row r="134" spans="2:2" x14ac:dyDescent="0.2">
      <c r="B134" s="41"/>
    </row>
    <row r="135" spans="2:2" x14ac:dyDescent="0.2">
      <c r="B135" s="41"/>
    </row>
    <row r="136" spans="2:2" x14ac:dyDescent="0.2">
      <c r="B136" s="41"/>
    </row>
    <row r="137" spans="2:2" x14ac:dyDescent="0.2">
      <c r="B137" s="41"/>
    </row>
    <row r="138" spans="2:2" x14ac:dyDescent="0.2">
      <c r="B138" s="41"/>
    </row>
    <row r="139" spans="2:2" x14ac:dyDescent="0.2">
      <c r="B139" s="41"/>
    </row>
    <row r="140" spans="2:2" x14ac:dyDescent="0.2">
      <c r="B140" s="41"/>
    </row>
    <row r="141" spans="2:2" x14ac:dyDescent="0.2">
      <c r="B141" s="41"/>
    </row>
    <row r="142" spans="2:2" x14ac:dyDescent="0.2">
      <c r="B142" s="41"/>
    </row>
    <row r="143" spans="2:2" x14ac:dyDescent="0.2">
      <c r="B143" s="41"/>
    </row>
    <row r="144" spans="2:2" x14ac:dyDescent="0.2">
      <c r="B144" s="41"/>
    </row>
    <row r="145" spans="2:2" x14ac:dyDescent="0.2">
      <c r="B145" s="41"/>
    </row>
    <row r="146" spans="2:2" x14ac:dyDescent="0.2">
      <c r="B146" s="41"/>
    </row>
    <row r="147" spans="2:2" x14ac:dyDescent="0.2">
      <c r="B147" s="41"/>
    </row>
    <row r="148" spans="2:2" x14ac:dyDescent="0.2">
      <c r="B148" s="41"/>
    </row>
    <row r="149" spans="2:2" x14ac:dyDescent="0.2">
      <c r="B149" s="41"/>
    </row>
    <row r="150" spans="2:2" x14ac:dyDescent="0.2">
      <c r="B150" s="41"/>
    </row>
    <row r="151" spans="2:2" x14ac:dyDescent="0.2">
      <c r="B151" s="41"/>
    </row>
    <row r="152" spans="2:2" x14ac:dyDescent="0.2">
      <c r="B152" s="41"/>
    </row>
    <row r="153" spans="2:2" x14ac:dyDescent="0.2">
      <c r="B153" s="41"/>
    </row>
    <row r="154" spans="2:2" x14ac:dyDescent="0.2">
      <c r="B154" s="41"/>
    </row>
    <row r="155" spans="2:2" x14ac:dyDescent="0.2">
      <c r="B155" s="41"/>
    </row>
    <row r="156" spans="2:2" x14ac:dyDescent="0.2">
      <c r="B156" s="41"/>
    </row>
    <row r="157" spans="2:2" x14ac:dyDescent="0.2">
      <c r="B157" s="41"/>
    </row>
    <row r="158" spans="2:2" x14ac:dyDescent="0.2">
      <c r="B158" s="41"/>
    </row>
    <row r="159" spans="2:2" x14ac:dyDescent="0.2">
      <c r="B159" s="41"/>
    </row>
    <row r="160" spans="2:2" x14ac:dyDescent="0.2">
      <c r="B160" s="41"/>
    </row>
    <row r="161" spans="2:2" x14ac:dyDescent="0.2">
      <c r="B161" s="41"/>
    </row>
    <row r="162" spans="2:2" x14ac:dyDescent="0.2">
      <c r="B162" s="41"/>
    </row>
    <row r="163" spans="2:2" x14ac:dyDescent="0.2">
      <c r="B163" s="41"/>
    </row>
    <row r="164" spans="2:2" x14ac:dyDescent="0.2">
      <c r="B164" s="41"/>
    </row>
    <row r="165" spans="2:2" x14ac:dyDescent="0.2">
      <c r="B165" s="41"/>
    </row>
    <row r="166" spans="2:2" x14ac:dyDescent="0.2">
      <c r="B166" s="41"/>
    </row>
    <row r="167" spans="2:2" x14ac:dyDescent="0.2">
      <c r="B167" s="41"/>
    </row>
    <row r="168" spans="2:2" x14ac:dyDescent="0.2">
      <c r="B168" s="41"/>
    </row>
    <row r="169" spans="2:2" x14ac:dyDescent="0.2">
      <c r="B169" s="41"/>
    </row>
    <row r="170" spans="2:2" x14ac:dyDescent="0.2">
      <c r="B170" s="41"/>
    </row>
    <row r="171" spans="2:2" x14ac:dyDescent="0.2">
      <c r="B171" s="41"/>
    </row>
    <row r="172" spans="2:2" x14ac:dyDescent="0.2">
      <c r="B172" s="41"/>
    </row>
    <row r="173" spans="2:2" x14ac:dyDescent="0.2">
      <c r="B173" s="41"/>
    </row>
    <row r="174" spans="2:2" x14ac:dyDescent="0.2">
      <c r="B174" s="41"/>
    </row>
    <row r="175" spans="2:2" x14ac:dyDescent="0.2">
      <c r="B175" s="41"/>
    </row>
    <row r="176" spans="2:2" x14ac:dyDescent="0.2">
      <c r="B176" s="41"/>
    </row>
    <row r="177" spans="2:2" x14ac:dyDescent="0.2">
      <c r="B177" s="41"/>
    </row>
    <row r="178" spans="2:2" x14ac:dyDescent="0.2">
      <c r="B178" s="41"/>
    </row>
    <row r="179" spans="2:2" x14ac:dyDescent="0.2">
      <c r="B179" s="41"/>
    </row>
    <row r="180" spans="2:2" x14ac:dyDescent="0.2">
      <c r="B180" s="41"/>
    </row>
    <row r="181" spans="2:2" x14ac:dyDescent="0.2">
      <c r="B181" s="41"/>
    </row>
    <row r="182" spans="2:2" x14ac:dyDescent="0.2">
      <c r="B182" s="41"/>
    </row>
    <row r="183" spans="2:2" x14ac:dyDescent="0.2">
      <c r="B183" s="41"/>
    </row>
    <row r="184" spans="2:2" x14ac:dyDescent="0.2">
      <c r="B184" s="41"/>
    </row>
    <row r="185" spans="2:2" x14ac:dyDescent="0.2">
      <c r="B185" s="41"/>
    </row>
    <row r="186" spans="2:2" x14ac:dyDescent="0.2">
      <c r="B186" s="41"/>
    </row>
    <row r="187" spans="2:2" x14ac:dyDescent="0.2">
      <c r="B187" s="41"/>
    </row>
    <row r="188" spans="2:2" x14ac:dyDescent="0.2">
      <c r="B188" s="41"/>
    </row>
    <row r="189" spans="2:2" x14ac:dyDescent="0.2">
      <c r="B189" s="41"/>
    </row>
    <row r="190" spans="2:2" x14ac:dyDescent="0.2">
      <c r="B190" s="41"/>
    </row>
    <row r="191" spans="2:2" x14ac:dyDescent="0.2">
      <c r="B191" s="41"/>
    </row>
    <row r="192" spans="2:2" x14ac:dyDescent="0.2">
      <c r="B192" s="41"/>
    </row>
    <row r="193" spans="2:2" x14ac:dyDescent="0.2">
      <c r="B193" s="41"/>
    </row>
    <row r="194" spans="2:2" x14ac:dyDescent="0.2">
      <c r="B194" s="41"/>
    </row>
    <row r="195" spans="2:2" x14ac:dyDescent="0.2">
      <c r="B195" s="41"/>
    </row>
    <row r="196" spans="2:2" x14ac:dyDescent="0.2">
      <c r="B196" s="41"/>
    </row>
    <row r="197" spans="2:2" x14ac:dyDescent="0.2">
      <c r="B197" s="41"/>
    </row>
    <row r="198" spans="2:2" x14ac:dyDescent="0.2">
      <c r="B198" s="41"/>
    </row>
    <row r="199" spans="2:2" x14ac:dyDescent="0.2">
      <c r="B199" s="41"/>
    </row>
    <row r="200" spans="2:2" x14ac:dyDescent="0.2">
      <c r="B200" s="41"/>
    </row>
    <row r="201" spans="2:2" x14ac:dyDescent="0.2">
      <c r="B201" s="41"/>
    </row>
    <row r="202" spans="2:2" x14ac:dyDescent="0.2">
      <c r="B202" s="41"/>
    </row>
    <row r="203" spans="2:2" x14ac:dyDescent="0.2">
      <c r="B203" s="41"/>
    </row>
    <row r="204" spans="2:2" x14ac:dyDescent="0.2">
      <c r="B204" s="41"/>
    </row>
    <row r="205" spans="2:2" x14ac:dyDescent="0.2">
      <c r="B205" s="41"/>
    </row>
    <row r="206" spans="2:2" x14ac:dyDescent="0.2">
      <c r="B206" s="41"/>
    </row>
    <row r="207" spans="2:2" x14ac:dyDescent="0.2">
      <c r="B207" s="41"/>
    </row>
    <row r="208" spans="2:2" x14ac:dyDescent="0.2">
      <c r="B208" s="41"/>
    </row>
    <row r="209" spans="2:2" x14ac:dyDescent="0.2">
      <c r="B209" s="41"/>
    </row>
    <row r="210" spans="2:2" x14ac:dyDescent="0.2">
      <c r="B210" s="41"/>
    </row>
    <row r="211" spans="2:2" x14ac:dyDescent="0.2">
      <c r="B211" s="41"/>
    </row>
    <row r="212" spans="2:2" x14ac:dyDescent="0.2">
      <c r="B212" s="41"/>
    </row>
    <row r="213" spans="2:2" x14ac:dyDescent="0.2">
      <c r="B213" s="41"/>
    </row>
    <row r="214" spans="2:2" x14ac:dyDescent="0.2">
      <c r="B214" s="41"/>
    </row>
    <row r="215" spans="2:2" x14ac:dyDescent="0.2">
      <c r="B215" s="41"/>
    </row>
    <row r="216" spans="2:2" x14ac:dyDescent="0.2">
      <c r="B216" s="41"/>
    </row>
    <row r="217" spans="2:2" x14ac:dyDescent="0.2">
      <c r="B217" s="41"/>
    </row>
    <row r="218" spans="2:2" x14ac:dyDescent="0.2">
      <c r="B218" s="41"/>
    </row>
    <row r="219" spans="2:2" x14ac:dyDescent="0.2">
      <c r="B219" s="41"/>
    </row>
    <row r="220" spans="2:2" x14ac:dyDescent="0.2">
      <c r="B220" s="41"/>
    </row>
    <row r="221" spans="2:2" x14ac:dyDescent="0.2">
      <c r="B221" s="41"/>
    </row>
    <row r="222" spans="2:2" x14ac:dyDescent="0.2">
      <c r="B222" s="41"/>
    </row>
    <row r="223" spans="2:2" x14ac:dyDescent="0.2">
      <c r="B223" s="41"/>
    </row>
    <row r="224" spans="2:2" x14ac:dyDescent="0.2">
      <c r="B224" s="41"/>
    </row>
    <row r="225" spans="2:2" x14ac:dyDescent="0.2">
      <c r="B225" s="41"/>
    </row>
    <row r="226" spans="2:2" x14ac:dyDescent="0.2">
      <c r="B226" s="41"/>
    </row>
    <row r="227" spans="2:2" x14ac:dyDescent="0.2">
      <c r="B227" s="41"/>
    </row>
    <row r="228" spans="2:2" x14ac:dyDescent="0.2">
      <c r="B228" s="41"/>
    </row>
    <row r="229" spans="2:2" x14ac:dyDescent="0.2">
      <c r="B229" s="41"/>
    </row>
    <row r="230" spans="2:2" x14ac:dyDescent="0.2">
      <c r="B230" s="41"/>
    </row>
    <row r="231" spans="2:2" x14ac:dyDescent="0.2">
      <c r="B231" s="41"/>
    </row>
    <row r="232" spans="2:2" x14ac:dyDescent="0.2">
      <c r="B232" s="41"/>
    </row>
    <row r="233" spans="2:2" x14ac:dyDescent="0.2">
      <c r="B233" s="41"/>
    </row>
    <row r="234" spans="2:2" x14ac:dyDescent="0.2">
      <c r="B234" s="41"/>
    </row>
    <row r="235" spans="2:2" x14ac:dyDescent="0.2">
      <c r="B235" s="41"/>
    </row>
    <row r="236" spans="2:2" x14ac:dyDescent="0.2">
      <c r="B236" s="41"/>
    </row>
    <row r="237" spans="2:2" x14ac:dyDescent="0.2">
      <c r="B237" s="41"/>
    </row>
    <row r="238" spans="2:2" x14ac:dyDescent="0.2">
      <c r="B238" s="41"/>
    </row>
    <row r="239" spans="2:2" x14ac:dyDescent="0.2">
      <c r="B239" s="41"/>
    </row>
    <row r="240" spans="2:2" x14ac:dyDescent="0.2">
      <c r="B240" s="41"/>
    </row>
    <row r="241" spans="2:2" x14ac:dyDescent="0.2">
      <c r="B241" s="41"/>
    </row>
    <row r="242" spans="2:2" x14ac:dyDescent="0.2">
      <c r="B242" s="41"/>
    </row>
  </sheetData>
  <phoneticPr fontId="2"/>
  <pageMargins left="0.7" right="0.7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amifa_Order_Sheet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 輝</dc:creator>
  <cp:lastModifiedBy>西川 輝</cp:lastModifiedBy>
  <dcterms:created xsi:type="dcterms:W3CDTF">2019-10-03T08:14:49Z</dcterms:created>
  <dcterms:modified xsi:type="dcterms:W3CDTF">2023-02-22T01:14:15Z</dcterms:modified>
</cp:coreProperties>
</file>